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embridgeparishcouncil.sharepoint.com/sites/OfficeTeam/Shared Documents/General/Data/02. COUNCIL MEETINGS/COMMUNITY MATTERS/Meetings/2024/"/>
    </mc:Choice>
  </mc:AlternateContent>
  <xr:revisionPtr revIDLastSave="7" documentId="8_{2F24D0B8-3545-4456-9841-DB909982A593}" xr6:coauthVersionLast="47" xr6:coauthVersionMax="47" xr10:uidLastSave="{402A5F2E-B0DE-44D2-B646-2BCF48DA89E6}"/>
  <bookViews>
    <workbookView xWindow="-120" yWindow="-120" windowWidth="29040" windowHeight="15840" xr2:uid="{00000000-000D-0000-FFFF-FFFF00000000}"/>
  </bookViews>
  <sheets>
    <sheet name="2023-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19" i="1" s="1"/>
</calcChain>
</file>

<file path=xl/sharedStrings.xml><?xml version="1.0" encoding="utf-8"?>
<sst xmlns="http://schemas.openxmlformats.org/spreadsheetml/2006/main" count="29" uniqueCount="22">
  <si>
    <t>BYCC</t>
  </si>
  <si>
    <t>Hire of room for Community Chest</t>
  </si>
  <si>
    <t>Bembridge Youth FC</t>
  </si>
  <si>
    <t>Community Chest</t>
  </si>
  <si>
    <t>Community Library</t>
  </si>
  <si>
    <t>Bembridge Belles</t>
  </si>
  <si>
    <t>Bembridge Rainbows</t>
  </si>
  <si>
    <t>Bembridge FC</t>
  </si>
  <si>
    <t>Windmills PreSchool</t>
  </si>
  <si>
    <t>Bembridge Brownies</t>
  </si>
  <si>
    <t>Men In Sheds</t>
  </si>
  <si>
    <t>Remaining Budget:</t>
  </si>
  <si>
    <t>Original Budget:</t>
  </si>
  <si>
    <t>Voucher No:</t>
  </si>
  <si>
    <t>Payment:</t>
  </si>
  <si>
    <t>Description:</t>
  </si>
  <si>
    <t>Supplier:</t>
  </si>
  <si>
    <t>Date:</t>
  </si>
  <si>
    <t>Total expenditure to date:</t>
  </si>
  <si>
    <t>Community Matters Committee Budget as at APR 24</t>
  </si>
  <si>
    <t>Sarah Noyes expenses</t>
  </si>
  <si>
    <t>Christmas Star prizes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</si>
</sst>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3"/>
      <color indexed="8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>
      <alignment vertical="top"/>
    </xf>
    <xf numFmtId="43" fontId="3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>
      <alignment vertical="top"/>
    </xf>
  </cellStyleXfs>
  <cellXfs count="25">
    <xf numFmtId="0" fontId="0" fillId="0" borderId="0" xfId="0"/>
    <xf numFmtId="44" fontId="0" fillId="0" borderId="0" xfId="1" applyFont="1"/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7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164" fontId="0" fillId="0" borderId="0" xfId="1" applyNumberFormat="1" applyFont="1"/>
    <xf numFmtId="0" fontId="4" fillId="2" borderId="4" xfId="2" applyFont="1" applyFill="1" applyBorder="1" applyAlignment="1">
      <alignment horizontal="center" vertical="top" wrapText="1" readingOrder="1"/>
    </xf>
    <xf numFmtId="0" fontId="4" fillId="2" borderId="5" xfId="2" applyFont="1" applyFill="1" applyBorder="1" applyAlignment="1">
      <alignment horizontal="center" vertical="top" wrapText="1"/>
    </xf>
    <xf numFmtId="0" fontId="4" fillId="2" borderId="5" xfId="2" applyFont="1" applyFill="1" applyBorder="1" applyAlignment="1">
      <alignment horizontal="center" vertical="top" wrapText="1" readingOrder="1"/>
    </xf>
    <xf numFmtId="44" fontId="4" fillId="2" borderId="6" xfId="1" applyFont="1" applyFill="1" applyBorder="1" applyAlignment="1">
      <alignment horizontal="center" vertical="top"/>
    </xf>
    <xf numFmtId="14" fontId="8" fillId="0" borderId="7" xfId="0" applyNumberFormat="1" applyFont="1" applyBorder="1" applyAlignment="1">
      <alignment wrapText="1"/>
    </xf>
    <xf numFmtId="164" fontId="0" fillId="0" borderId="8" xfId="0" applyNumberFormat="1" applyBorder="1"/>
    <xf numFmtId="14" fontId="8" fillId="0" borderId="9" xfId="0" applyNumberFormat="1" applyFont="1" applyBorder="1" applyAlignment="1">
      <alignment wrapText="1"/>
    </xf>
    <xf numFmtId="0" fontId="0" fillId="0" borderId="10" xfId="0" applyBorder="1"/>
    <xf numFmtId="164" fontId="0" fillId="0" borderId="11" xfId="0" applyNumberFormat="1" applyBorder="1"/>
    <xf numFmtId="0" fontId="2" fillId="0" borderId="2" xfId="0" applyFont="1" applyBorder="1"/>
    <xf numFmtId="164" fontId="2" fillId="0" borderId="3" xfId="1" applyNumberFormat="1" applyFont="1" applyBorder="1"/>
    <xf numFmtId="0" fontId="9" fillId="0" borderId="2" xfId="0" applyFont="1" applyBorder="1"/>
    <xf numFmtId="164" fontId="9" fillId="0" borderId="3" xfId="1" applyNumberFormat="1" applyFont="1" applyBorder="1"/>
    <xf numFmtId="0" fontId="5" fillId="0" borderId="0" xfId="2" applyFont="1" applyAlignment="1">
      <alignment horizontal="center" vertical="center"/>
    </xf>
    <xf numFmtId="14" fontId="8" fillId="0" borderId="12" xfId="0" applyNumberFormat="1" applyFont="1" applyBorder="1" applyAlignment="1">
      <alignment wrapText="1"/>
    </xf>
    <xf numFmtId="0" fontId="0" fillId="0" borderId="13" xfId="0" applyBorder="1"/>
    <xf numFmtId="164" fontId="0" fillId="0" borderId="14" xfId="0" applyNumberFormat="1" applyBorder="1"/>
  </cellXfs>
  <cellStyles count="5">
    <cellStyle name="Comma 2" xfId="3" xr:uid="{00000000-0005-0000-0000-000000000000}"/>
    <cellStyle name="Currency" xfId="1" builtinId="4"/>
    <cellStyle name="Currency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9"/>
  <sheetViews>
    <sheetView showGridLines="0" tabSelected="1" workbookViewId="0">
      <pane ySplit="1" topLeftCell="A2" activePane="bottomLeft" state="frozen"/>
      <selection pane="bottomLeft" activeCell="E14" sqref="E14"/>
    </sheetView>
  </sheetViews>
  <sheetFormatPr defaultRowHeight="15" x14ac:dyDescent="0.25"/>
  <cols>
    <col min="1" max="1" width="10.7109375" bestFit="1" customWidth="1"/>
    <col min="2" max="2" width="11.5703125" style="5" bestFit="1" customWidth="1"/>
    <col min="3" max="3" width="34.5703125" customWidth="1"/>
    <col min="4" max="4" width="32.140625" customWidth="1"/>
    <col min="5" max="5" width="12.28515625" style="1" customWidth="1"/>
  </cols>
  <sheetData>
    <row r="1" spans="1:5" ht="18.75" x14ac:dyDescent="0.25">
      <c r="A1" s="21" t="s">
        <v>19</v>
      </c>
      <c r="B1" s="21"/>
      <c r="C1" s="21"/>
      <c r="D1" s="21"/>
      <c r="E1" s="21"/>
    </row>
    <row r="2" spans="1:5" s="4" customFormat="1" ht="18" thickBot="1" x14ac:dyDescent="0.35">
      <c r="A2" s="2"/>
      <c r="B2" s="3"/>
      <c r="C2" s="3"/>
      <c r="D2" s="3"/>
      <c r="E2" s="3"/>
    </row>
    <row r="3" spans="1:5" ht="30" x14ac:dyDescent="0.25">
      <c r="A3" s="8" t="s">
        <v>17</v>
      </c>
      <c r="B3" s="9" t="s">
        <v>13</v>
      </c>
      <c r="C3" s="9" t="s">
        <v>16</v>
      </c>
      <c r="D3" s="10" t="s">
        <v>15</v>
      </c>
      <c r="E3" s="11" t="s">
        <v>14</v>
      </c>
    </row>
    <row r="4" spans="1:5" x14ac:dyDescent="0.25">
      <c r="A4" s="12">
        <v>45204</v>
      </c>
      <c r="B4" s="6">
        <v>221</v>
      </c>
      <c r="C4" s="6" t="s">
        <v>0</v>
      </c>
      <c r="D4" s="6" t="s">
        <v>1</v>
      </c>
      <c r="E4" s="13">
        <v>45</v>
      </c>
    </row>
    <row r="5" spans="1:5" x14ac:dyDescent="0.25">
      <c r="A5" s="12">
        <v>45233</v>
      </c>
      <c r="B5" s="6">
        <v>248</v>
      </c>
      <c r="C5" s="6" t="s">
        <v>2</v>
      </c>
      <c r="D5" s="6" t="s">
        <v>3</v>
      </c>
      <c r="E5" s="13">
        <v>200</v>
      </c>
    </row>
    <row r="6" spans="1:5" x14ac:dyDescent="0.25">
      <c r="A6" s="12">
        <v>45233</v>
      </c>
      <c r="B6" s="6">
        <v>249</v>
      </c>
      <c r="C6" s="6" t="s">
        <v>4</v>
      </c>
      <c r="D6" s="6" t="s">
        <v>3</v>
      </c>
      <c r="E6" s="13">
        <v>111.68</v>
      </c>
    </row>
    <row r="7" spans="1:5" x14ac:dyDescent="0.25">
      <c r="A7" s="12">
        <v>45233</v>
      </c>
      <c r="B7" s="6">
        <v>250</v>
      </c>
      <c r="C7" s="6" t="s">
        <v>5</v>
      </c>
      <c r="D7" s="6" t="s">
        <v>3</v>
      </c>
      <c r="E7" s="13">
        <v>94.8</v>
      </c>
    </row>
    <row r="8" spans="1:5" x14ac:dyDescent="0.25">
      <c r="A8" s="12">
        <v>45233</v>
      </c>
      <c r="B8" s="6">
        <v>251</v>
      </c>
      <c r="C8" s="6" t="s">
        <v>6</v>
      </c>
      <c r="D8" s="6" t="s">
        <v>3</v>
      </c>
      <c r="E8" s="13">
        <v>170</v>
      </c>
    </row>
    <row r="9" spans="1:5" x14ac:dyDescent="0.25">
      <c r="A9" s="12">
        <v>45244</v>
      </c>
      <c r="B9" s="6">
        <v>257</v>
      </c>
      <c r="C9" s="6" t="s">
        <v>7</v>
      </c>
      <c r="D9" s="6" t="s">
        <v>3</v>
      </c>
      <c r="E9" s="13">
        <v>70</v>
      </c>
    </row>
    <row r="10" spans="1:5" x14ac:dyDescent="0.25">
      <c r="A10" s="12">
        <v>45244</v>
      </c>
      <c r="B10" s="6">
        <v>258</v>
      </c>
      <c r="C10" s="6" t="s">
        <v>8</v>
      </c>
      <c r="D10" s="6" t="s">
        <v>3</v>
      </c>
      <c r="E10" s="13">
        <v>238.31</v>
      </c>
    </row>
    <row r="11" spans="1:5" x14ac:dyDescent="0.25">
      <c r="A11" s="12">
        <v>45244</v>
      </c>
      <c r="B11" s="6">
        <v>259</v>
      </c>
      <c r="C11" s="6" t="s">
        <v>9</v>
      </c>
      <c r="D11" s="6" t="s">
        <v>3</v>
      </c>
      <c r="E11" s="13">
        <v>170</v>
      </c>
    </row>
    <row r="12" spans="1:5" x14ac:dyDescent="0.25">
      <c r="A12" s="12">
        <v>45244</v>
      </c>
      <c r="B12" s="6">
        <v>260</v>
      </c>
      <c r="C12" s="6" t="s">
        <v>10</v>
      </c>
      <c r="D12" s="6" t="s">
        <v>3</v>
      </c>
      <c r="E12" s="13">
        <v>89</v>
      </c>
    </row>
    <row r="13" spans="1:5" x14ac:dyDescent="0.25">
      <c r="A13" s="22">
        <v>45300</v>
      </c>
      <c r="B13" s="23">
        <v>337</v>
      </c>
      <c r="C13" s="23" t="s">
        <v>20</v>
      </c>
      <c r="D13" s="23" t="s">
        <v>21</v>
      </c>
      <c r="E13" s="24">
        <v>100</v>
      </c>
    </row>
    <row r="14" spans="1:5" ht="15.75" thickBot="1" x14ac:dyDescent="0.3">
      <c r="A14" s="14"/>
      <c r="B14" s="15"/>
      <c r="C14" s="15"/>
      <c r="D14" s="15"/>
      <c r="E14" s="16"/>
    </row>
    <row r="15" spans="1:5" ht="15.75" thickBot="1" x14ac:dyDescent="0.3">
      <c r="D15" s="17" t="s">
        <v>18</v>
      </c>
      <c r="E15" s="18">
        <f>SUM(E4:E14)</f>
        <v>1288.79</v>
      </c>
    </row>
    <row r="16" spans="1:5" ht="15.75" thickBot="1" x14ac:dyDescent="0.3">
      <c r="E16" s="7"/>
    </row>
    <row r="17" spans="4:5" ht="15.75" thickBot="1" x14ac:dyDescent="0.3">
      <c r="D17" s="17" t="s">
        <v>12</v>
      </c>
      <c r="E17" s="18">
        <v>2500</v>
      </c>
    </row>
    <row r="18" spans="4:5" ht="15.75" thickBot="1" x14ac:dyDescent="0.3">
      <c r="E18" s="7"/>
    </row>
    <row r="19" spans="4:5" ht="16.5" thickBot="1" x14ac:dyDescent="0.3">
      <c r="D19" s="19" t="s">
        <v>11</v>
      </c>
      <c r="E19" s="20">
        <f>E17-E15</f>
        <v>1211.21</v>
      </c>
    </row>
  </sheetData>
  <mergeCells count="1">
    <mergeCell ref="A1:E1"/>
  </mergeCells>
  <pageMargins left="0.26" right="0.17" top="0.3" bottom="0.35" header="0.17" footer="0.3"/>
  <pageSetup paperSize="9"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26eeafea-0f07-42de-be6b-80974d0d0332" xsi:nil="true"/>
    <TaxCatchAll xmlns="41286119-f5f1-43d7-8664-8db0b1cea993" xsi:nil="true"/>
    <lcf76f155ced4ddcb4097134ff3c332f xmlns="26eeafea-0f07-42de-be6b-80974d0d033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E7031A40E4DD40A8EB1FC00AF3D10A" ma:contentTypeVersion="13" ma:contentTypeDescription="Create a new document." ma:contentTypeScope="" ma:versionID="13d7ff44219ee10e7c1f8c5b04830f16">
  <xsd:schema xmlns:xsd="http://www.w3.org/2001/XMLSchema" xmlns:xs="http://www.w3.org/2001/XMLSchema" xmlns:p="http://schemas.microsoft.com/office/2006/metadata/properties" xmlns:ns2="26eeafea-0f07-42de-be6b-80974d0d0332" xmlns:ns3="41286119-f5f1-43d7-8664-8db0b1cea993" targetNamespace="http://schemas.microsoft.com/office/2006/metadata/properties" ma:root="true" ma:fieldsID="ac5ba1b8841db7e3b409455d3d364e2f" ns2:_="" ns3:_="">
    <xsd:import namespace="26eeafea-0f07-42de-be6b-80974d0d0332"/>
    <xsd:import namespace="41286119-f5f1-43d7-8664-8db0b1cea993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eeafea-0f07-42de-be6b-80974d0d033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3ce834eb-cd71-4f87-bf04-d9bb01b23f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286119-f5f1-43d7-8664-8db0b1cea99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ca025333-cb7a-4ed3-8d85-cd000b566775}" ma:internalName="TaxCatchAll" ma:showField="CatchAllData" ma:web="41286119-f5f1-43d7-8664-8db0b1cea9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9C69E1-A3F0-449E-95E9-42789A620D24}">
  <ds:schemaRefs>
    <ds:schemaRef ds:uri="http://schemas.microsoft.com/office/2006/metadata/properties"/>
    <ds:schemaRef ds:uri="http://schemas.microsoft.com/office/infopath/2007/PartnerControls"/>
    <ds:schemaRef ds:uri="26eeafea-0f07-42de-be6b-80974d0d0332"/>
    <ds:schemaRef ds:uri="41286119-f5f1-43d7-8664-8db0b1cea993"/>
  </ds:schemaRefs>
</ds:datastoreItem>
</file>

<file path=customXml/itemProps2.xml><?xml version="1.0" encoding="utf-8"?>
<ds:datastoreItem xmlns:ds="http://schemas.openxmlformats.org/officeDocument/2006/customXml" ds:itemID="{2A650724-E910-4F4D-A351-204E55A493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8FCA06-5090-4119-AB19-F6151AE1E6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eeafea-0f07-42de-be6b-80974d0d0332"/>
    <ds:schemaRef ds:uri="41286119-f5f1-43d7-8664-8db0b1cea9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2023-24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</dc:creator>
  <cp:lastModifiedBy>Mark Rochell</cp:lastModifiedBy>
  <cp:lastPrinted>2022-01-20T12:59:19Z</cp:lastPrinted>
  <dcterms:created xsi:type="dcterms:W3CDTF">2016-02-01T12:57:04Z</dcterms:created>
  <dcterms:modified xsi:type="dcterms:W3CDTF">2024-03-28T11:27:36Z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0x0101004FE7031A40E4DD40A8EB1FC00AF3D10A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